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601" activeTab="0"/>
  </bookViews>
  <sheets>
    <sheet name="CASH ADVANCE" sheetId="1" r:id="rId1"/>
    <sheet name="CASH ADVANCE example" sheetId="2" r:id="rId2"/>
  </sheets>
  <definedNames/>
  <calcPr fullCalcOnLoad="1"/>
</workbook>
</file>

<file path=xl/sharedStrings.xml><?xml version="1.0" encoding="utf-8"?>
<sst xmlns="http://schemas.openxmlformats.org/spreadsheetml/2006/main" count="132" uniqueCount="60">
  <si>
    <t>Date</t>
  </si>
  <si>
    <t>US$</t>
  </si>
  <si>
    <t>Advance number</t>
  </si>
  <si>
    <t>CASH ADVANCE REQUIREMENT</t>
  </si>
  <si>
    <t>Cumulative expenditures reported to date</t>
  </si>
  <si>
    <t>A</t>
  </si>
  <si>
    <t>B</t>
  </si>
  <si>
    <t>F</t>
  </si>
  <si>
    <t>E</t>
  </si>
  <si>
    <t>Signature</t>
  </si>
  <si>
    <t>Name</t>
  </si>
  <si>
    <t>New cash advance requested</t>
  </si>
  <si>
    <t>Date received</t>
  </si>
  <si>
    <t>Total cash advances received to date</t>
  </si>
  <si>
    <t>Cash requirements for the period:</t>
  </si>
  <si>
    <t>STATEMENT OF CASH RECEIPTS AND EXPENDITURES</t>
  </si>
  <si>
    <t>GEF approved budget not yet requested</t>
  </si>
  <si>
    <t>BALANCE OF GEF APPROVED BUDGET NOT YET REQUESTED</t>
  </si>
  <si>
    <t>C</t>
  </si>
  <si>
    <t>D = B-C</t>
  </si>
  <si>
    <t>F = E-D</t>
  </si>
  <si>
    <t>H = A-B-F</t>
  </si>
  <si>
    <r>
      <t>Estimated disbursements</t>
    </r>
    <r>
      <rPr>
        <sz val="10"/>
        <rFont val="Arial"/>
        <family val="0"/>
      </rPr>
      <t xml:space="preserve"> for the next period</t>
    </r>
  </si>
  <si>
    <t>From:</t>
  </si>
  <si>
    <t>To:</t>
  </si>
  <si>
    <t>Cash balance held by executing partner</t>
  </si>
  <si>
    <t>Explanation</t>
  </si>
  <si>
    <t>Expenditure 
Estimate</t>
  </si>
  <si>
    <t>Total (as per E in Cash Statement)</t>
  </si>
  <si>
    <t>(as analysed on the appended schedule)</t>
  </si>
  <si>
    <r>
      <t xml:space="preserve">DETAILS OF THE </t>
    </r>
    <r>
      <rPr>
        <b/>
        <u val="single"/>
        <sz val="10"/>
        <rFont val="Arial"/>
        <family val="2"/>
      </rPr>
      <t>ESTMATED DISBURSEMENTS</t>
    </r>
    <r>
      <rPr>
        <b/>
        <sz val="10"/>
        <rFont val="Arial"/>
        <family val="2"/>
      </rPr>
      <t xml:space="preserve"> FOR THE NEXT PERIOD</t>
    </r>
  </si>
  <si>
    <t>Budget Line description</t>
  </si>
  <si>
    <t>CASH ADVANCE REQUEST</t>
  </si>
  <si>
    <t>National Project title:</t>
  </si>
  <si>
    <t>National Project number:</t>
  </si>
  <si>
    <t>National Project implementing partner:</t>
  </si>
  <si>
    <t>National Project implementation period:</t>
  </si>
  <si>
    <t>Total GEF allocated budget</t>
  </si>
  <si>
    <t>Cash advances for project received to date</t>
  </si>
  <si>
    <t xml:space="preserve">Staff costs </t>
  </si>
  <si>
    <t>Professional Services</t>
  </si>
  <si>
    <t>Equipment</t>
  </si>
  <si>
    <t>Rent &amp; Storage</t>
  </si>
  <si>
    <t>Communication</t>
  </si>
  <si>
    <t>Supplies</t>
  </si>
  <si>
    <t>Travel</t>
  </si>
  <si>
    <t>Meetings/Conferences</t>
  </si>
  <si>
    <t>Miscellaneous</t>
  </si>
  <si>
    <t>Other (please specify)</t>
  </si>
  <si>
    <t>Total GEF budget approved for implementing partner</t>
  </si>
  <si>
    <t>Request prepared by</t>
  </si>
  <si>
    <t>Cash advance approved by MbZ Fund Project Coordinator:</t>
  </si>
  <si>
    <t>National level awareness raising campaign to champion dugoong and seagrass conservation</t>
  </si>
  <si>
    <t>National Project number (to be filled in by PCT):</t>
  </si>
  <si>
    <t>Dugong International</t>
  </si>
  <si>
    <t>CASH ADVANCE REQUEST - EXAMPLE</t>
  </si>
  <si>
    <t>Salary of project manager and accountant</t>
  </si>
  <si>
    <t>Survey on attitude of local people towards seagrasses and dugongs</t>
  </si>
  <si>
    <t>Booklet on dugongs - 10 pcs</t>
  </si>
  <si>
    <t>Local workshop on cultural value of dugongs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</si>
</sst>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dddd\,\ mmmm\ d\,\ yyyy"/>
    <numFmt numFmtId="175" formatCode="dd/mm/yyyy"/>
    <numFmt numFmtId="176" formatCode="dd\,mm\,yyyy"/>
    <numFmt numFmtId="177" formatCode="[$-409]d\-mmm\-yy;@"/>
    <numFmt numFmtId="178" formatCode="[$-409]dd\-mmm\-yy;@"/>
    <numFmt numFmtId="179" formatCode="[$-409]d\-mmm\-yyyy;@"/>
    <numFmt numFmtId="180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ott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 vertical="top"/>
    </xf>
    <xf numFmtId="43" fontId="0" fillId="33" borderId="13" xfId="0" applyNumberFormat="1" applyFill="1" applyBorder="1" applyAlignment="1">
      <alignment/>
    </xf>
    <xf numFmtId="43" fontId="0" fillId="33" borderId="0" xfId="0" applyNumberFormat="1" applyFill="1" applyBorder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center" vertical="top" wrapText="1"/>
    </xf>
    <xf numFmtId="43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vertical="top" wrapText="1"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 horizontal="right" vertical="top" wrapText="1"/>
    </xf>
    <xf numFmtId="43" fontId="0" fillId="33" borderId="0" xfId="0" applyNumberFormat="1" applyFill="1" applyAlignment="1">
      <alignment horizontal="center" vertical="top"/>
    </xf>
    <xf numFmtId="0" fontId="0" fillId="33" borderId="0" xfId="0" applyFill="1" applyAlignment="1">
      <alignment horizontal="right"/>
    </xf>
    <xf numFmtId="15" fontId="0" fillId="33" borderId="12" xfId="0" applyNumberFormat="1" applyFill="1" applyBorder="1" applyAlignment="1">
      <alignment/>
    </xf>
    <xf numFmtId="43" fontId="0" fillId="33" borderId="14" xfId="0" applyNumberFormat="1" applyFill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3" borderId="16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73" fontId="0" fillId="33" borderId="20" xfId="0" applyNumberFormat="1" applyFill="1" applyBorder="1" applyAlignment="1">
      <alignment/>
    </xf>
    <xf numFmtId="173" fontId="0" fillId="33" borderId="21" xfId="0" applyNumberFormat="1" applyFill="1" applyBorder="1" applyAlignment="1">
      <alignment/>
    </xf>
    <xf numFmtId="173" fontId="0" fillId="33" borderId="19" xfId="0" applyNumberFormat="1" applyFill="1" applyBorder="1" applyAlignment="1">
      <alignment/>
    </xf>
    <xf numFmtId="173" fontId="0" fillId="33" borderId="22" xfId="0" applyNumberFormat="1" applyFill="1" applyBorder="1" applyAlignment="1">
      <alignment/>
    </xf>
    <xf numFmtId="173" fontId="0" fillId="33" borderId="23" xfId="0" applyNumberFormat="1" applyFill="1" applyBorder="1" applyAlignment="1">
      <alignment/>
    </xf>
    <xf numFmtId="173" fontId="0" fillId="33" borderId="24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Continuous"/>
    </xf>
    <xf numFmtId="15" fontId="0" fillId="33" borderId="10" xfId="0" applyNumberFormat="1" applyFill="1" applyBorder="1" applyAlignment="1">
      <alignment/>
    </xf>
    <xf numFmtId="15" fontId="0" fillId="33" borderId="10" xfId="0" applyNumberFormat="1" applyFont="1" applyFill="1" applyBorder="1" applyAlignment="1">
      <alignment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29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3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31" xfId="0" applyFill="1" applyBorder="1" applyAlignment="1">
      <alignment horizontal="left" wrapText="1"/>
    </xf>
    <xf numFmtId="0" fontId="0" fillId="33" borderId="26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0" fillId="33" borderId="28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2.421875" style="1" customWidth="1"/>
    <col min="2" max="2" width="13.421875" style="1" customWidth="1"/>
    <col min="3" max="3" width="11.00390625" style="1" customWidth="1"/>
    <col min="4" max="5" width="10.7109375" style="1" customWidth="1"/>
    <col min="6" max="6" width="9.7109375" style="3" customWidth="1"/>
    <col min="7" max="16384" width="9.140625" style="1" customWidth="1"/>
  </cols>
  <sheetData>
    <row r="1" spans="1:6" ht="15.75">
      <c r="A1" s="45" t="s">
        <v>32</v>
      </c>
      <c r="B1" s="45"/>
      <c r="C1" s="45"/>
      <c r="D1" s="45"/>
      <c r="E1" s="45"/>
      <c r="F1" s="1"/>
    </row>
    <row r="2" spans="1:6" ht="12.75">
      <c r="A2" s="51"/>
      <c r="B2" s="51"/>
      <c r="C2" s="51"/>
      <c r="D2" s="51"/>
      <c r="E2" s="51"/>
      <c r="F2" s="2"/>
    </row>
    <row r="3" spans="1:3" ht="12.75">
      <c r="A3" s="2"/>
      <c r="B3" s="2"/>
      <c r="C3" s="2"/>
    </row>
    <row r="4" spans="1:9" ht="12.75">
      <c r="A4" s="4" t="s">
        <v>33</v>
      </c>
      <c r="B4" s="57"/>
      <c r="C4" s="57"/>
      <c r="D4" s="57"/>
      <c r="E4" s="57"/>
      <c r="G4" s="3"/>
      <c r="H4" s="3"/>
      <c r="I4" s="3"/>
    </row>
    <row r="5" spans="1:9" ht="12.75">
      <c r="A5" s="4" t="s">
        <v>34</v>
      </c>
      <c r="B5" s="56"/>
      <c r="C5" s="56"/>
      <c r="D5" s="56"/>
      <c r="E5" s="56"/>
      <c r="F5" s="5"/>
      <c r="G5" s="3"/>
      <c r="H5" s="3"/>
      <c r="I5" s="3"/>
    </row>
    <row r="6" spans="1:5" ht="12.75">
      <c r="A6" s="4" t="s">
        <v>35</v>
      </c>
      <c r="B6" s="55"/>
      <c r="C6" s="55"/>
      <c r="D6" s="55"/>
      <c r="E6" s="55"/>
    </row>
    <row r="7" spans="1:5" ht="12.75">
      <c r="A7" s="4" t="s">
        <v>36</v>
      </c>
      <c r="B7" s="6" t="s">
        <v>23</v>
      </c>
      <c r="C7" s="7"/>
      <c r="D7" s="8" t="s">
        <v>24</v>
      </c>
      <c r="E7" s="7"/>
    </row>
    <row r="8" spans="1:5" ht="12.75">
      <c r="A8" s="4" t="s">
        <v>14</v>
      </c>
      <c r="B8" s="6" t="s">
        <v>23</v>
      </c>
      <c r="C8" s="7"/>
      <c r="D8" s="5" t="s">
        <v>24</v>
      </c>
      <c r="E8" s="9"/>
    </row>
    <row r="9" spans="1:5" ht="12.75">
      <c r="A9" s="10"/>
      <c r="C9" s="3"/>
      <c r="D9" s="11"/>
      <c r="E9" s="3"/>
    </row>
    <row r="10" ht="12.75">
      <c r="E10" s="12" t="s">
        <v>1</v>
      </c>
    </row>
    <row r="11" spans="1:5" ht="12.75">
      <c r="A11" s="41" t="s">
        <v>37</v>
      </c>
      <c r="D11" s="40" t="s">
        <v>5</v>
      </c>
      <c r="E11" s="13"/>
    </row>
    <row r="12" spans="4:6" s="15" customFormat="1" ht="12.75">
      <c r="D12" s="16"/>
      <c r="E12" s="17"/>
      <c r="F12" s="18"/>
    </row>
    <row r="13" spans="1:5" ht="12.75">
      <c r="A13" s="10" t="s">
        <v>15</v>
      </c>
      <c r="D13" s="11"/>
      <c r="E13" s="19"/>
    </row>
    <row r="14" spans="1:5" ht="12.75">
      <c r="A14" s="1" t="s">
        <v>38</v>
      </c>
      <c r="D14" s="11"/>
      <c r="E14" s="14"/>
    </row>
    <row r="15" spans="1:6" s="15" customFormat="1" ht="12.75">
      <c r="A15" s="20" t="s">
        <v>2</v>
      </c>
      <c r="B15" s="1" t="s">
        <v>12</v>
      </c>
      <c r="C15" s="1"/>
      <c r="D15" s="16"/>
      <c r="E15" s="21" t="s">
        <v>1</v>
      </c>
      <c r="F15" s="18"/>
    </row>
    <row r="16" spans="1:5" ht="12.75">
      <c r="A16" s="22">
        <v>1</v>
      </c>
      <c r="B16" s="23"/>
      <c r="C16" s="9"/>
      <c r="D16" s="11"/>
      <c r="E16" s="13"/>
    </row>
    <row r="17" spans="1:5" ht="12.75">
      <c r="A17" s="22">
        <v>2</v>
      </c>
      <c r="B17" s="7"/>
      <c r="C17" s="7"/>
      <c r="D17" s="11"/>
      <c r="E17" s="13"/>
    </row>
    <row r="18" spans="1:5" ht="12.75">
      <c r="A18" s="22">
        <v>3</v>
      </c>
      <c r="B18" s="7"/>
      <c r="C18" s="7"/>
      <c r="D18" s="11"/>
      <c r="E18" s="13"/>
    </row>
    <row r="19" spans="1:5" ht="12.75">
      <c r="A19" s="22">
        <v>4</v>
      </c>
      <c r="B19" s="7"/>
      <c r="C19" s="7"/>
      <c r="D19" s="11"/>
      <c r="E19" s="13"/>
    </row>
    <row r="20" spans="1:5" ht="12.75">
      <c r="A20" s="22">
        <v>5</v>
      </c>
      <c r="B20" s="9"/>
      <c r="C20" s="9"/>
      <c r="D20" s="11"/>
      <c r="E20" s="13"/>
    </row>
    <row r="21" spans="1:5" ht="12.75">
      <c r="A21" s="22">
        <v>6</v>
      </c>
      <c r="B21" s="9"/>
      <c r="C21" s="9"/>
      <c r="D21" s="11"/>
      <c r="E21" s="24"/>
    </row>
    <row r="22" spans="1:5" ht="12.75">
      <c r="A22" s="22">
        <v>7</v>
      </c>
      <c r="B22" s="7"/>
      <c r="C22" s="7"/>
      <c r="D22" s="11"/>
      <c r="E22" s="24"/>
    </row>
    <row r="23" spans="1:5" ht="12.75">
      <c r="A23" s="1" t="s">
        <v>13</v>
      </c>
      <c r="D23" s="11" t="s">
        <v>6</v>
      </c>
      <c r="E23" s="25">
        <f>SUM(E16:E22)</f>
        <v>0</v>
      </c>
    </row>
    <row r="24" spans="1:5" ht="12.75">
      <c r="A24" s="1" t="s">
        <v>4</v>
      </c>
      <c r="D24" s="11" t="s">
        <v>18</v>
      </c>
      <c r="E24" s="13"/>
    </row>
    <row r="25" spans="1:5" ht="13.5" thickBot="1">
      <c r="A25" s="1" t="s">
        <v>25</v>
      </c>
      <c r="D25" s="11" t="s">
        <v>19</v>
      </c>
      <c r="E25" s="26">
        <f>E23-E24</f>
        <v>0</v>
      </c>
    </row>
    <row r="26" spans="4:5" ht="13.5" thickTop="1">
      <c r="D26" s="11"/>
      <c r="E26" s="14"/>
    </row>
    <row r="27" spans="4:5" ht="12.75">
      <c r="D27" s="11"/>
      <c r="E27" s="19"/>
    </row>
    <row r="28" spans="1:5" ht="12.75">
      <c r="A28" s="10" t="s">
        <v>3</v>
      </c>
      <c r="D28" s="11"/>
      <c r="E28" s="19"/>
    </row>
    <row r="29" spans="1:5" ht="12.75">
      <c r="A29" s="27" t="s">
        <v>22</v>
      </c>
      <c r="D29" s="11" t="s">
        <v>8</v>
      </c>
      <c r="E29" s="13"/>
    </row>
    <row r="30" spans="1:5" ht="12.75">
      <c r="A30" s="1" t="s">
        <v>29</v>
      </c>
      <c r="D30" s="11"/>
      <c r="E30" s="24"/>
    </row>
    <row r="31" spans="1:5" ht="13.5" thickBot="1">
      <c r="A31" s="1" t="s">
        <v>11</v>
      </c>
      <c r="D31" s="11" t="s">
        <v>20</v>
      </c>
      <c r="E31" s="26">
        <f>E29-E25</f>
        <v>0</v>
      </c>
    </row>
    <row r="32" spans="4:5" ht="13.5" thickTop="1">
      <c r="D32" s="11"/>
      <c r="E32" s="19"/>
    </row>
    <row r="33" spans="4:5" ht="12.75">
      <c r="D33" s="11"/>
      <c r="E33" s="19"/>
    </row>
    <row r="34" spans="1:5" ht="12.75">
      <c r="A34" s="10" t="s">
        <v>17</v>
      </c>
      <c r="D34" s="11"/>
      <c r="E34" s="19"/>
    </row>
    <row r="35" spans="1:5" ht="12.75">
      <c r="A35" s="4" t="s">
        <v>49</v>
      </c>
      <c r="D35" s="11" t="s">
        <v>5</v>
      </c>
      <c r="E35" s="13"/>
    </row>
    <row r="36" spans="1:5" ht="12.75">
      <c r="A36" s="1" t="s">
        <v>13</v>
      </c>
      <c r="D36" s="11" t="s">
        <v>6</v>
      </c>
      <c r="E36" s="13">
        <f>E23</f>
        <v>0</v>
      </c>
    </row>
    <row r="37" spans="1:5" ht="12.75">
      <c r="A37" s="1" t="s">
        <v>11</v>
      </c>
      <c r="D37" s="11" t="s">
        <v>7</v>
      </c>
      <c r="E37" s="24">
        <f>E31</f>
        <v>0</v>
      </c>
    </row>
    <row r="38" spans="1:5" ht="13.5" thickBot="1">
      <c r="A38" s="1" t="s">
        <v>16</v>
      </c>
      <c r="D38" s="11" t="s">
        <v>21</v>
      </c>
      <c r="E38" s="26">
        <f>E11-E23-E37</f>
        <v>0</v>
      </c>
    </row>
    <row r="39" ht="13.5" thickTop="1"/>
    <row r="41" ht="12.75">
      <c r="A41" s="44" t="s">
        <v>50</v>
      </c>
    </row>
    <row r="42" ht="12.75">
      <c r="B42" s="3"/>
    </row>
    <row r="43" spans="1:5" ht="13.5" thickBot="1">
      <c r="A43" s="28"/>
      <c r="B43" s="3"/>
      <c r="C43" s="28"/>
      <c r="E43" s="28"/>
    </row>
    <row r="44" spans="1:5" ht="12.75">
      <c r="A44" s="44" t="s">
        <v>10</v>
      </c>
      <c r="B44" s="5"/>
      <c r="C44" s="11" t="s">
        <v>9</v>
      </c>
      <c r="D44" s="11"/>
      <c r="E44" s="11" t="s">
        <v>0</v>
      </c>
    </row>
    <row r="45" spans="1:5" ht="12.75">
      <c r="A45" s="44"/>
      <c r="B45" s="5"/>
      <c r="C45" s="11"/>
      <c r="D45" s="11"/>
      <c r="E45" s="11"/>
    </row>
    <row r="46" spans="1:2" ht="23.25" customHeight="1">
      <c r="A46" s="4" t="s">
        <v>51</v>
      </c>
      <c r="B46" s="3"/>
    </row>
    <row r="47" spans="1:5" ht="13.5" thickBot="1">
      <c r="A47" s="3"/>
      <c r="B47" s="3"/>
      <c r="C47" s="28"/>
      <c r="E47" s="28"/>
    </row>
    <row r="48" spans="1:5" ht="12.75">
      <c r="A48" s="44"/>
      <c r="B48" s="5"/>
      <c r="C48" s="11" t="s">
        <v>9</v>
      </c>
      <c r="D48" s="11"/>
      <c r="E48" s="11" t="s">
        <v>0</v>
      </c>
    </row>
    <row r="50" spans="1:5" ht="12.75">
      <c r="A50" s="3"/>
      <c r="B50" s="3"/>
      <c r="C50" s="3"/>
      <c r="D50" s="3"/>
      <c r="E50" s="3"/>
    </row>
    <row r="51" spans="1:5" ht="19.5" customHeight="1">
      <c r="A51" s="10" t="s">
        <v>30</v>
      </c>
      <c r="B51" s="3"/>
      <c r="C51" s="3"/>
      <c r="D51" s="3"/>
      <c r="E51" s="3"/>
    </row>
    <row r="52" spans="1:5" ht="19.5" customHeight="1">
      <c r="A52" s="11" t="s">
        <v>23</v>
      </c>
      <c r="B52" s="9"/>
      <c r="C52" s="3"/>
      <c r="D52" s="3"/>
      <c r="E52" s="3"/>
    </row>
    <row r="53" spans="1:8" ht="19.5" customHeight="1">
      <c r="A53" s="5" t="s">
        <v>24</v>
      </c>
      <c r="B53" s="7"/>
      <c r="C53" s="3"/>
      <c r="D53" s="3"/>
      <c r="E53" s="3"/>
      <c r="G53" s="3"/>
      <c r="H53" s="3"/>
    </row>
    <row r="54" spans="1:5" ht="19.5" customHeight="1">
      <c r="A54" s="3"/>
      <c r="B54" s="29"/>
      <c r="C54" s="29"/>
      <c r="D54" s="29"/>
      <c r="E54" s="29"/>
    </row>
    <row r="55" spans="1:6" s="32" customFormat="1" ht="27.75" customHeight="1">
      <c r="A55" s="43" t="s">
        <v>31</v>
      </c>
      <c r="B55" s="30" t="s">
        <v>27</v>
      </c>
      <c r="C55" s="58" t="s">
        <v>26</v>
      </c>
      <c r="D55" s="59"/>
      <c r="E55" s="60"/>
      <c r="F55" s="31"/>
    </row>
    <row r="56" spans="1:5" ht="30" customHeight="1">
      <c r="A56" s="43" t="s">
        <v>39</v>
      </c>
      <c r="B56" s="33"/>
      <c r="C56" s="52"/>
      <c r="D56" s="53"/>
      <c r="E56" s="54"/>
    </row>
    <row r="57" spans="1:5" ht="30" customHeight="1">
      <c r="A57" s="43" t="s">
        <v>40</v>
      </c>
      <c r="B57" s="34"/>
      <c r="C57" s="52"/>
      <c r="D57" s="53"/>
      <c r="E57" s="54"/>
    </row>
    <row r="58" spans="1:5" ht="30" customHeight="1">
      <c r="A58" s="43" t="s">
        <v>41</v>
      </c>
      <c r="B58" s="35"/>
      <c r="C58" s="48"/>
      <c r="D58" s="49"/>
      <c r="E58" s="50"/>
    </row>
    <row r="59" spans="1:5" ht="30" customHeight="1">
      <c r="A59" s="43" t="s">
        <v>42</v>
      </c>
      <c r="B59" s="36"/>
      <c r="C59" s="48"/>
      <c r="D59" s="49"/>
      <c r="E59" s="50"/>
    </row>
    <row r="60" spans="1:5" ht="30" customHeight="1">
      <c r="A60" s="43" t="s">
        <v>43</v>
      </c>
      <c r="B60" s="34"/>
      <c r="C60" s="48"/>
      <c r="D60" s="49"/>
      <c r="E60" s="50"/>
    </row>
    <row r="61" spans="1:5" ht="30" customHeight="1">
      <c r="A61" s="43" t="s">
        <v>44</v>
      </c>
      <c r="B61" s="37"/>
      <c r="C61" s="48"/>
      <c r="D61" s="49"/>
      <c r="E61" s="50"/>
    </row>
    <row r="62" spans="1:5" ht="30" customHeight="1">
      <c r="A62" s="43" t="s">
        <v>45</v>
      </c>
      <c r="B62" s="37"/>
      <c r="C62" s="48"/>
      <c r="D62" s="49"/>
      <c r="E62" s="50"/>
    </row>
    <row r="63" spans="1:5" ht="30" customHeight="1">
      <c r="A63" s="43" t="s">
        <v>46</v>
      </c>
      <c r="B63" s="35"/>
      <c r="C63" s="48"/>
      <c r="D63" s="49"/>
      <c r="E63" s="50"/>
    </row>
    <row r="64" spans="1:5" ht="30" customHeight="1">
      <c r="A64" s="43" t="s">
        <v>47</v>
      </c>
      <c r="B64" s="34"/>
      <c r="C64" s="48"/>
      <c r="D64" s="49"/>
      <c r="E64" s="50"/>
    </row>
    <row r="65" spans="1:5" ht="30" customHeight="1">
      <c r="A65" s="43" t="s">
        <v>48</v>
      </c>
      <c r="B65" s="37"/>
      <c r="C65" s="52"/>
      <c r="D65" s="53"/>
      <c r="E65" s="54"/>
    </row>
    <row r="66" spans="1:5" ht="30" customHeight="1" thickBot="1">
      <c r="A66" s="42" t="s">
        <v>28</v>
      </c>
      <c r="B66" s="38">
        <f>SUM(B56:B65)</f>
        <v>0</v>
      </c>
      <c r="C66" s="39"/>
      <c r="D66" s="39"/>
      <c r="E66" s="39"/>
    </row>
    <row r="67" spans="1:5" ht="13.5" thickTop="1">
      <c r="A67" s="62"/>
      <c r="B67" s="62"/>
      <c r="C67" s="62"/>
      <c r="D67" s="62"/>
      <c r="E67" s="62"/>
    </row>
    <row r="68" spans="1:6" ht="12.75">
      <c r="A68" s="61"/>
      <c r="B68" s="61"/>
      <c r="C68" s="61"/>
      <c r="D68" s="61"/>
      <c r="E68" s="61"/>
      <c r="F68" s="1"/>
    </row>
  </sheetData>
  <sheetProtection/>
  <mergeCells count="17">
    <mergeCell ref="C65:E65"/>
    <mergeCell ref="B6:E6"/>
    <mergeCell ref="B5:E5"/>
    <mergeCell ref="B4:E4"/>
    <mergeCell ref="C55:E55"/>
    <mergeCell ref="A68:E68"/>
    <mergeCell ref="A67:E67"/>
    <mergeCell ref="C56:E56"/>
    <mergeCell ref="C57:E57"/>
    <mergeCell ref="C58:E58"/>
    <mergeCell ref="C60:E60"/>
    <mergeCell ref="C61:E61"/>
    <mergeCell ref="C64:E64"/>
    <mergeCell ref="C59:E59"/>
    <mergeCell ref="C62:E62"/>
    <mergeCell ref="A2:E2"/>
    <mergeCell ref="C63:E63"/>
  </mergeCells>
  <printOptions/>
  <pageMargins left="0.5" right="0.5" top="1" bottom="0.5" header="0.5" footer="0.511811023622047"/>
  <pageSetup horizontalDpi="600" verticalDpi="600" orientation="portrait" paperSize="9" scale="95" r:id="rId1"/>
  <headerFooter alignWithMargins="0">
    <oddHeader>&amp;L&amp;"Arial,Bold"&amp;11&amp;A&amp;R&amp;"Arial,Bold"&amp;11&amp;F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C63" sqref="C63:E63"/>
    </sheetView>
  </sheetViews>
  <sheetFormatPr defaultColWidth="9.140625" defaultRowHeight="12.75"/>
  <cols>
    <col min="1" max="1" width="42.421875" style="1" customWidth="1"/>
    <col min="2" max="2" width="13.421875" style="1" customWidth="1"/>
    <col min="3" max="3" width="11.00390625" style="1" customWidth="1"/>
    <col min="4" max="5" width="10.7109375" style="1" customWidth="1"/>
    <col min="6" max="6" width="9.7109375" style="3" customWidth="1"/>
    <col min="7" max="16384" width="9.140625" style="1" customWidth="1"/>
  </cols>
  <sheetData>
    <row r="1" spans="1:6" ht="15.75">
      <c r="A1" s="45" t="s">
        <v>55</v>
      </c>
      <c r="B1" s="45"/>
      <c r="C1" s="45"/>
      <c r="D1" s="45"/>
      <c r="E1" s="45"/>
      <c r="F1" s="1"/>
    </row>
    <row r="2" spans="1:6" ht="12.75">
      <c r="A2" s="51"/>
      <c r="B2" s="51"/>
      <c r="C2" s="51"/>
      <c r="D2" s="51"/>
      <c r="E2" s="51"/>
      <c r="F2" s="2"/>
    </row>
    <row r="3" spans="1:3" ht="12.75">
      <c r="A3" s="2"/>
      <c r="B3" s="2"/>
      <c r="C3" s="2"/>
    </row>
    <row r="4" spans="1:9" ht="12.75">
      <c r="A4" s="4" t="s">
        <v>33</v>
      </c>
      <c r="B4" s="63" t="s">
        <v>52</v>
      </c>
      <c r="C4" s="57"/>
      <c r="D4" s="57"/>
      <c r="E4" s="57"/>
      <c r="G4" s="3"/>
      <c r="H4" s="3"/>
      <c r="I4" s="3"/>
    </row>
    <row r="5" spans="1:9" ht="12.75">
      <c r="A5" s="4" t="s">
        <v>53</v>
      </c>
      <c r="B5" s="56">
        <v>2123</v>
      </c>
      <c r="C5" s="56"/>
      <c r="D5" s="56"/>
      <c r="E5" s="56"/>
      <c r="F5" s="5"/>
      <c r="G5" s="3"/>
      <c r="H5" s="3"/>
      <c r="I5" s="3"/>
    </row>
    <row r="6" spans="1:5" ht="12.75">
      <c r="A6" s="4" t="s">
        <v>35</v>
      </c>
      <c r="B6" s="55" t="s">
        <v>54</v>
      </c>
      <c r="C6" s="55"/>
      <c r="D6" s="55"/>
      <c r="E6" s="55"/>
    </row>
    <row r="7" spans="1:5" ht="12.75">
      <c r="A7" s="4" t="s">
        <v>36</v>
      </c>
      <c r="B7" s="6" t="s">
        <v>23</v>
      </c>
      <c r="C7" s="46">
        <v>42125</v>
      </c>
      <c r="D7" s="8" t="s">
        <v>24</v>
      </c>
      <c r="E7" s="47">
        <v>42277</v>
      </c>
    </row>
    <row r="8" spans="1:5" ht="12.75">
      <c r="A8" s="4" t="s">
        <v>14</v>
      </c>
      <c r="B8" s="6" t="s">
        <v>23</v>
      </c>
      <c r="C8" s="46">
        <v>42005</v>
      </c>
      <c r="D8" s="5" t="s">
        <v>24</v>
      </c>
      <c r="E8" s="23">
        <v>42522</v>
      </c>
    </row>
    <row r="9" spans="1:5" ht="12.75">
      <c r="A9" s="10"/>
      <c r="C9" s="3"/>
      <c r="D9" s="11"/>
      <c r="E9" s="3"/>
    </row>
    <row r="10" ht="12.75">
      <c r="E10" s="12" t="s">
        <v>1</v>
      </c>
    </row>
    <row r="11" spans="1:5" ht="12.75">
      <c r="A11" s="41" t="s">
        <v>37</v>
      </c>
      <c r="D11" s="40" t="s">
        <v>5</v>
      </c>
      <c r="E11" s="13">
        <v>15000</v>
      </c>
    </row>
    <row r="12" spans="4:6" s="15" customFormat="1" ht="12.75">
      <c r="D12" s="16"/>
      <c r="E12" s="17"/>
      <c r="F12" s="18"/>
    </row>
    <row r="13" spans="1:5" ht="12.75">
      <c r="A13" s="10" t="s">
        <v>15</v>
      </c>
      <c r="D13" s="11"/>
      <c r="E13" s="19"/>
    </row>
    <row r="14" spans="1:5" ht="12.75">
      <c r="A14" s="1" t="s">
        <v>38</v>
      </c>
      <c r="D14" s="11"/>
      <c r="E14" s="14"/>
    </row>
    <row r="15" spans="1:6" s="15" customFormat="1" ht="12.75">
      <c r="A15" s="20" t="s">
        <v>2</v>
      </c>
      <c r="B15" s="1" t="s">
        <v>12</v>
      </c>
      <c r="C15" s="1"/>
      <c r="D15" s="16"/>
      <c r="E15" s="21" t="s">
        <v>1</v>
      </c>
      <c r="F15" s="18"/>
    </row>
    <row r="16" spans="1:5" ht="12.75">
      <c r="A16" s="22">
        <v>1</v>
      </c>
      <c r="B16" s="23">
        <v>42134</v>
      </c>
      <c r="C16" s="9"/>
      <c r="D16" s="11"/>
      <c r="E16" s="13">
        <v>2000</v>
      </c>
    </row>
    <row r="17" spans="1:5" ht="12.75">
      <c r="A17" s="22">
        <v>2</v>
      </c>
      <c r="B17" s="7"/>
      <c r="C17" s="7"/>
      <c r="D17" s="11"/>
      <c r="E17" s="13"/>
    </row>
    <row r="18" spans="1:5" ht="12.75">
      <c r="A18" s="22">
        <v>3</v>
      </c>
      <c r="B18" s="7"/>
      <c r="C18" s="7"/>
      <c r="D18" s="11"/>
      <c r="E18" s="13"/>
    </row>
    <row r="19" spans="1:5" ht="12.75">
      <c r="A19" s="22">
        <v>4</v>
      </c>
      <c r="B19" s="7"/>
      <c r="C19" s="7"/>
      <c r="D19" s="11"/>
      <c r="E19" s="13"/>
    </row>
    <row r="20" spans="1:5" ht="12.75">
      <c r="A20" s="22">
        <v>5</v>
      </c>
      <c r="B20" s="9"/>
      <c r="C20" s="9"/>
      <c r="D20" s="11"/>
      <c r="E20" s="13"/>
    </row>
    <row r="21" spans="1:5" ht="12.75">
      <c r="A21" s="22">
        <v>6</v>
      </c>
      <c r="B21" s="9"/>
      <c r="C21" s="9"/>
      <c r="D21" s="11"/>
      <c r="E21" s="24"/>
    </row>
    <row r="22" spans="1:5" ht="12.75">
      <c r="A22" s="22">
        <v>7</v>
      </c>
      <c r="B22" s="7"/>
      <c r="C22" s="7"/>
      <c r="D22" s="11"/>
      <c r="E22" s="24"/>
    </row>
    <row r="23" spans="1:5" ht="12.75">
      <c r="A23" s="1" t="s">
        <v>13</v>
      </c>
      <c r="D23" s="11" t="s">
        <v>6</v>
      </c>
      <c r="E23" s="25">
        <f>SUM(E16:E22)</f>
        <v>2000</v>
      </c>
    </row>
    <row r="24" spans="1:5" ht="12.75">
      <c r="A24" s="1" t="s">
        <v>4</v>
      </c>
      <c r="D24" s="11" t="s">
        <v>18</v>
      </c>
      <c r="E24" s="13">
        <v>1000</v>
      </c>
    </row>
    <row r="25" spans="1:5" ht="13.5" thickBot="1">
      <c r="A25" s="1" t="s">
        <v>25</v>
      </c>
      <c r="D25" s="11" t="s">
        <v>19</v>
      </c>
      <c r="E25" s="26">
        <f>E23-E24</f>
        <v>1000</v>
      </c>
    </row>
    <row r="26" spans="4:5" ht="13.5" thickTop="1">
      <c r="D26" s="11"/>
      <c r="E26" s="14"/>
    </row>
    <row r="27" spans="4:5" ht="12.75">
      <c r="D27" s="11"/>
      <c r="E27" s="19"/>
    </row>
    <row r="28" spans="1:5" ht="12.75">
      <c r="A28" s="10" t="s">
        <v>3</v>
      </c>
      <c r="D28" s="11"/>
      <c r="E28" s="19"/>
    </row>
    <row r="29" spans="1:5" ht="12.75">
      <c r="A29" s="27" t="s">
        <v>22</v>
      </c>
      <c r="D29" s="11" t="s">
        <v>8</v>
      </c>
      <c r="E29" s="13">
        <v>2000</v>
      </c>
    </row>
    <row r="30" spans="1:5" ht="12.75">
      <c r="A30" s="1" t="s">
        <v>29</v>
      </c>
      <c r="D30" s="11"/>
      <c r="E30" s="24"/>
    </row>
    <row r="31" spans="1:5" ht="13.5" thickBot="1">
      <c r="A31" s="1" t="s">
        <v>11</v>
      </c>
      <c r="D31" s="11" t="s">
        <v>20</v>
      </c>
      <c r="E31" s="26">
        <f>E29-E25</f>
        <v>1000</v>
      </c>
    </row>
    <row r="32" spans="4:5" ht="13.5" thickTop="1">
      <c r="D32" s="11"/>
      <c r="E32" s="19"/>
    </row>
    <row r="33" spans="4:5" ht="12.75">
      <c r="D33" s="11"/>
      <c r="E33" s="19"/>
    </row>
    <row r="34" spans="1:5" ht="12.75">
      <c r="A34" s="10" t="s">
        <v>17</v>
      </c>
      <c r="D34" s="11"/>
      <c r="E34" s="19"/>
    </row>
    <row r="35" spans="1:5" ht="12.75">
      <c r="A35" s="4" t="s">
        <v>49</v>
      </c>
      <c r="D35" s="11" t="s">
        <v>5</v>
      </c>
      <c r="E35" s="13">
        <v>15000</v>
      </c>
    </row>
    <row r="36" spans="1:5" ht="12.75">
      <c r="A36" s="1" t="s">
        <v>13</v>
      </c>
      <c r="D36" s="11" t="s">
        <v>6</v>
      </c>
      <c r="E36" s="13">
        <f>E23</f>
        <v>2000</v>
      </c>
    </row>
    <row r="37" spans="1:5" ht="12.75">
      <c r="A37" s="1" t="s">
        <v>11</v>
      </c>
      <c r="D37" s="11" t="s">
        <v>7</v>
      </c>
      <c r="E37" s="24">
        <f>E31</f>
        <v>1000</v>
      </c>
    </row>
    <row r="38" spans="1:5" ht="13.5" thickBot="1">
      <c r="A38" s="1" t="s">
        <v>16</v>
      </c>
      <c r="D38" s="11" t="s">
        <v>21</v>
      </c>
      <c r="E38" s="26">
        <f>E11-E23-E37</f>
        <v>12000</v>
      </c>
    </row>
    <row r="39" ht="13.5" thickTop="1"/>
    <row r="41" ht="12.75">
      <c r="A41" s="44" t="s">
        <v>50</v>
      </c>
    </row>
    <row r="42" ht="12.75">
      <c r="B42" s="3"/>
    </row>
    <row r="43" spans="1:5" ht="13.5" thickBot="1">
      <c r="A43" s="28"/>
      <c r="B43" s="3"/>
      <c r="C43" s="28"/>
      <c r="E43" s="28"/>
    </row>
    <row r="44" spans="1:5" ht="12.75">
      <c r="A44" s="44" t="s">
        <v>10</v>
      </c>
      <c r="B44" s="5"/>
      <c r="C44" s="11" t="s">
        <v>9</v>
      </c>
      <c r="D44" s="11"/>
      <c r="E44" s="11" t="s">
        <v>0</v>
      </c>
    </row>
    <row r="45" spans="1:5" ht="12.75">
      <c r="A45" s="44"/>
      <c r="B45" s="5"/>
      <c r="C45" s="11"/>
      <c r="D45" s="11"/>
      <c r="E45" s="11"/>
    </row>
    <row r="46" spans="1:2" ht="23.25" customHeight="1">
      <c r="A46" s="4" t="s">
        <v>51</v>
      </c>
      <c r="B46" s="3"/>
    </row>
    <row r="47" spans="1:5" ht="13.5" thickBot="1">
      <c r="A47" s="3"/>
      <c r="B47" s="3"/>
      <c r="C47" s="28"/>
      <c r="E47" s="28"/>
    </row>
    <row r="48" spans="1:5" ht="12.75">
      <c r="A48" s="44"/>
      <c r="B48" s="5"/>
      <c r="C48" s="11" t="s">
        <v>9</v>
      </c>
      <c r="D48" s="11"/>
      <c r="E48" s="11" t="s">
        <v>0</v>
      </c>
    </row>
    <row r="50" spans="1:5" ht="12.75">
      <c r="A50" s="3"/>
      <c r="B50" s="3"/>
      <c r="C50" s="3"/>
      <c r="D50" s="3"/>
      <c r="E50" s="3"/>
    </row>
    <row r="51" spans="1:5" ht="19.5" customHeight="1">
      <c r="A51" s="10" t="s">
        <v>30</v>
      </c>
      <c r="B51" s="3"/>
      <c r="C51" s="3"/>
      <c r="D51" s="3"/>
      <c r="E51" s="3"/>
    </row>
    <row r="52" spans="1:5" ht="19.5" customHeight="1">
      <c r="A52" s="11" t="s">
        <v>23</v>
      </c>
      <c r="B52" s="9"/>
      <c r="C52" s="3"/>
      <c r="D52" s="3"/>
      <c r="E52" s="3"/>
    </row>
    <row r="53" spans="1:8" ht="19.5" customHeight="1">
      <c r="A53" s="5" t="s">
        <v>24</v>
      </c>
      <c r="B53" s="7"/>
      <c r="C53" s="3"/>
      <c r="D53" s="3"/>
      <c r="E53" s="3"/>
      <c r="G53" s="3"/>
      <c r="H53" s="3"/>
    </row>
    <row r="54" spans="1:5" ht="19.5" customHeight="1">
      <c r="A54" s="3"/>
      <c r="B54" s="29"/>
      <c r="C54" s="29"/>
      <c r="D54" s="29"/>
      <c r="E54" s="29"/>
    </row>
    <row r="55" spans="1:6" s="32" customFormat="1" ht="27.75" customHeight="1">
      <c r="A55" s="43" t="s">
        <v>31</v>
      </c>
      <c r="B55" s="30" t="s">
        <v>27</v>
      </c>
      <c r="C55" s="58" t="s">
        <v>26</v>
      </c>
      <c r="D55" s="59"/>
      <c r="E55" s="60"/>
      <c r="F55" s="31"/>
    </row>
    <row r="56" spans="1:5" ht="30" customHeight="1">
      <c r="A56" s="43" t="s">
        <v>39</v>
      </c>
      <c r="B56" s="33">
        <v>800</v>
      </c>
      <c r="C56" s="64" t="s">
        <v>56</v>
      </c>
      <c r="D56" s="65"/>
      <c r="E56" s="66"/>
    </row>
    <row r="57" spans="1:5" ht="30" customHeight="1">
      <c r="A57" s="43" t="s">
        <v>40</v>
      </c>
      <c r="B57" s="34">
        <v>500</v>
      </c>
      <c r="C57" s="64" t="s">
        <v>57</v>
      </c>
      <c r="D57" s="65"/>
      <c r="E57" s="66"/>
    </row>
    <row r="58" spans="1:5" ht="30" customHeight="1">
      <c r="A58" s="43" t="s">
        <v>41</v>
      </c>
      <c r="B58" s="35"/>
      <c r="C58" s="48"/>
      <c r="D58" s="49"/>
      <c r="E58" s="50"/>
    </row>
    <row r="59" spans="1:5" ht="30" customHeight="1">
      <c r="A59" s="43" t="s">
        <v>42</v>
      </c>
      <c r="B59" s="36"/>
      <c r="C59" s="48"/>
      <c r="D59" s="49"/>
      <c r="E59" s="50"/>
    </row>
    <row r="60" spans="1:5" ht="30" customHeight="1">
      <c r="A60" s="43" t="s">
        <v>43</v>
      </c>
      <c r="B60" s="34">
        <v>300</v>
      </c>
      <c r="C60" s="67" t="s">
        <v>58</v>
      </c>
      <c r="D60" s="49"/>
      <c r="E60" s="50"/>
    </row>
    <row r="61" spans="1:5" ht="30" customHeight="1">
      <c r="A61" s="43" t="s">
        <v>44</v>
      </c>
      <c r="B61" s="37"/>
      <c r="C61" s="48"/>
      <c r="D61" s="49"/>
      <c r="E61" s="50"/>
    </row>
    <row r="62" spans="1:5" ht="30" customHeight="1">
      <c r="A62" s="43" t="s">
        <v>45</v>
      </c>
      <c r="B62" s="37"/>
      <c r="C62" s="48"/>
      <c r="D62" s="49"/>
      <c r="E62" s="50"/>
    </row>
    <row r="63" spans="1:5" ht="30" customHeight="1">
      <c r="A63" s="43" t="s">
        <v>46</v>
      </c>
      <c r="B63" s="35">
        <v>400</v>
      </c>
      <c r="C63" s="68" t="s">
        <v>59</v>
      </c>
      <c r="D63" s="69"/>
      <c r="E63" s="70"/>
    </row>
    <row r="64" spans="1:5" ht="30" customHeight="1">
      <c r="A64" s="43" t="s">
        <v>47</v>
      </c>
      <c r="B64" s="34"/>
      <c r="C64" s="48"/>
      <c r="D64" s="49"/>
      <c r="E64" s="50"/>
    </row>
    <row r="65" spans="1:5" ht="30" customHeight="1">
      <c r="A65" s="43" t="s">
        <v>48</v>
      </c>
      <c r="B65" s="37"/>
      <c r="C65" s="52"/>
      <c r="D65" s="53"/>
      <c r="E65" s="54"/>
    </row>
    <row r="66" spans="1:5" ht="30" customHeight="1" thickBot="1">
      <c r="A66" s="42" t="s">
        <v>28</v>
      </c>
      <c r="B66" s="38">
        <f>SUM(B56:B65)</f>
        <v>2000</v>
      </c>
      <c r="C66" s="39"/>
      <c r="D66" s="39"/>
      <c r="E66" s="39"/>
    </row>
    <row r="67" spans="1:5" ht="13.5" thickTop="1">
      <c r="A67" s="62"/>
      <c r="B67" s="62"/>
      <c r="C67" s="62"/>
      <c r="D67" s="62"/>
      <c r="E67" s="62"/>
    </row>
    <row r="68" spans="1:6" ht="12.75">
      <c r="A68" s="61"/>
      <c r="B68" s="61"/>
      <c r="C68" s="61"/>
      <c r="D68" s="61"/>
      <c r="E68" s="61"/>
      <c r="F68" s="1"/>
    </row>
  </sheetData>
  <sheetProtection/>
  <mergeCells count="17">
    <mergeCell ref="C62:E62"/>
    <mergeCell ref="A2:E2"/>
    <mergeCell ref="B4:E4"/>
    <mergeCell ref="B5:E5"/>
    <mergeCell ref="B6:E6"/>
    <mergeCell ref="C55:E55"/>
    <mergeCell ref="C56:E56"/>
    <mergeCell ref="C63:E63"/>
    <mergeCell ref="C64:E64"/>
    <mergeCell ref="C65:E65"/>
    <mergeCell ref="A67:E67"/>
    <mergeCell ref="A68:E68"/>
    <mergeCell ref="C57:E57"/>
    <mergeCell ref="C58:E58"/>
    <mergeCell ref="C59:E59"/>
    <mergeCell ref="C60:E60"/>
    <mergeCell ref="C61:E61"/>
  </mergeCells>
  <printOptions/>
  <pageMargins left="0.5" right="0.5" top="1" bottom="0.5" header="0.5" footer="0.511811023622047"/>
  <pageSetup horizontalDpi="600" verticalDpi="600" orientation="portrait" paperSize="9" scale="95" r:id="rId1"/>
  <headerFooter alignWithMargins="0">
    <oddHeader>&amp;L&amp;"Arial,Bold"&amp;11&amp;A&amp;R&amp;"Arial,Bold"&amp;11&amp;F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taylorc</dc:creator>
  <cp:keywords/>
  <dc:description/>
  <cp:lastModifiedBy>Maya Bankova</cp:lastModifiedBy>
  <cp:lastPrinted>2014-01-17T09:10:42Z</cp:lastPrinted>
  <dcterms:created xsi:type="dcterms:W3CDTF">2006-08-08T13:15:35Z</dcterms:created>
  <dcterms:modified xsi:type="dcterms:W3CDTF">2015-05-13T12:28:23Z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</Properties>
</file>